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 paulino\Desktop\oai\OAI 2023\Presupuesto\"/>
    </mc:Choice>
  </mc:AlternateContent>
  <bookViews>
    <workbookView xWindow="0" yWindow="0" windowWidth="21600" windowHeight="90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29" i="1" l="1"/>
  <c r="I29" i="1"/>
  <c r="C16" i="1"/>
  <c r="C15" i="1"/>
  <c r="C14" i="1"/>
</calcChain>
</file>

<file path=xl/sharedStrings.xml><?xml version="1.0" encoding="utf-8"?>
<sst xmlns="http://schemas.openxmlformats.org/spreadsheetml/2006/main" count="74" uniqueCount="72">
  <si>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</si>
  <si>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</si>
  <si>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</si>
  <si>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</si>
  <si>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</si>
  <si>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</si>
  <si>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</si>
  <si>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</si>
  <si>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</si>
  <si>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</si>
  <si>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</si>
  <si>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</si>
  <si>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</si>
  <si>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</si>
  <si>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</si>
  <si>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</si>
  <si>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</si>
  <si>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</si>
  <si>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</si>
  <si>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</si>
  <si>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</si>
  <si>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</si>
  <si>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</si>
  <si>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</si>
  <si>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</si>
  <si>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</si>
  <si>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</si>
  <si>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</si>
  <si>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</si>
  <si>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</si>
  <si>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</si>
  <si>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</si>
  <si>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</si>
  <si>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</si>
  <si>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</si>
  <si>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</si>
  <si>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</si>
  <si>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</si>
  <si>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</si>
  <si>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</si>
  <si>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</si>
  <si>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</si>
  <si>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</si>
  <si>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</si>
  <si>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</si>
  <si>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</si>
  <si>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</si>
  <si>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</si>
  <si>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</si>
  <si>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</si>
  <si>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</si>
  <si>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</si>
  <si>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</si>
  <si>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</si>
  <si>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0201-PRESIDENCIA DE LA REPÚBLICA</t>
  </si>
  <si>
    <t>02-GABINETE DE LA POLÍTICA SOCIAL</t>
  </si>
  <si>
    <t>0016-DIRECCIÓN GENERAL DE DESARROLLO FRONTERIZO</t>
  </si>
  <si>
    <t>Impulsar el desarrollo sostenible de los habitantes en las provincias fronterizas mediante la coordinación de políticas públicas para el Desarrollo Fronterizo a través de alianzas interinstitucionales de los sectores público y privado y el fomento de relaciones bilaterales basados en respeto y confianza.</t>
  </si>
  <si>
    <t>Institución reconocida en el liderazgo de la coordinación de ejecutorias para producir los cambios sociales, económicos y medioambientales requeridos para el desarrollo sostenible e inclusivo de la Zona Fronteriza, con una gestión transparente, eficaz y orientada a resultados y con relaciones bilaterales fortalecidas.</t>
  </si>
  <si>
    <t>2.4.3</t>
  </si>
  <si>
    <t>13-Desarrollo social comunitario</t>
  </si>
  <si>
    <t>Servicios de infraestructura rural y de producción para sostenibilidad alimentaria y ambiental en la zona fronteriza.</t>
  </si>
  <si>
    <t>Población de la Zona Fronteriza</t>
  </si>
  <si>
    <t>Aumentar la calidad de vida de la población vulnerable, a través del aumento de familias que reciben proyectos de infraestructura social</t>
  </si>
  <si>
    <t>6063-Comunidades de la zona fronteriza reciben asistencia social integral</t>
  </si>
  <si>
    <t xml:space="preserve">No. de comunidades de la zona fronteriza beneficiadas  </t>
  </si>
  <si>
    <t xml:space="preserve">Presupuesto aprobado:  </t>
  </si>
  <si>
    <t xml:space="preserve">Presupuesto modificado: </t>
  </si>
  <si>
    <t>Total devengado:</t>
  </si>
  <si>
    <t>Programación Indicativa Anual de las Metas Físicas - Financieras</t>
  </si>
  <si>
    <t>Odette Ulloa</t>
  </si>
  <si>
    <t>Dir.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</si>
</sst>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165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2" xfId="0" applyFont="1" applyBorder="1" applyAlignment="1">
      <alignment vertical="top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34" xfId="0" applyFont="1" applyBorder="1" applyProtection="1">
      <protection locked="0"/>
    </xf>
    <xf numFmtId="166" fontId="17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8" xfId="2" applyNumberFormat="1" applyFont="1" applyFill="1" applyBorder="1" applyAlignment="1" applyProtection="1">
      <alignment horizontal="center" vertical="center" wrapText="1" readingOrder="1"/>
    </xf>
    <xf numFmtId="10" fontId="11" fillId="0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2" fillId="0" borderId="38" xfId="0" applyFont="1" applyBorder="1" applyAlignment="1" applyProtection="1">
      <alignment horizontal="left" vertical="center" wrapText="1"/>
      <protection locked="0"/>
    </xf>
    <xf numFmtId="0" fontId="12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3" xfId="0" applyFont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autoFilter ref="A28:J29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110" zoomScaleNormal="110" workbookViewId="0">
      <selection activeCell="D44" sqref="D44"/>
    </sheetView>
  </sheetViews>
  <sheetFormatPr baseColWidth="10" defaultRowHeight="15" x14ac:dyDescent="0.25"/>
  <cols>
    <col min="1" max="1" width="23" style="8" customWidth="1"/>
    <col min="2" max="10" width="12.7109375" style="8" customWidth="1"/>
    <col min="11" max="11" width="11.42578125" style="8"/>
  </cols>
  <sheetData>
    <row r="1" spans="1:11" ht="21.75" thickBot="1" x14ac:dyDescent="0.3">
      <c r="A1" s="22"/>
      <c r="B1" s="57" t="s">
        <v>69</v>
      </c>
      <c r="C1" s="58"/>
      <c r="D1" s="58"/>
      <c r="E1" s="58"/>
      <c r="F1" s="58"/>
      <c r="G1" s="58"/>
      <c r="H1" s="58"/>
      <c r="I1" s="58"/>
      <c r="J1" s="59"/>
      <c r="K1" s="1"/>
    </row>
    <row r="2" spans="1:11" ht="21.75" thickBot="1" x14ac:dyDescent="0.3">
      <c r="A2" s="23"/>
      <c r="B2" s="60" t="s">
        <v>0</v>
      </c>
      <c r="C2" s="61"/>
      <c r="D2" s="60" t="s">
        <v>1</v>
      </c>
      <c r="E2" s="62"/>
      <c r="F2" s="62"/>
      <c r="G2" s="61"/>
      <c r="H2" s="63"/>
      <c r="I2" s="2" t="s">
        <v>2</v>
      </c>
      <c r="J2" s="3" t="s">
        <v>3</v>
      </c>
      <c r="K2" s="1"/>
    </row>
    <row r="3" spans="1:11" ht="21.75" thickBot="1" x14ac:dyDescent="0.3">
      <c r="A3" s="24"/>
      <c r="B3" s="64" t="s">
        <v>4</v>
      </c>
      <c r="C3" s="65"/>
      <c r="D3" s="64" t="s">
        <v>42</v>
      </c>
      <c r="E3" s="65"/>
      <c r="F3" s="65"/>
      <c r="G3" s="65"/>
      <c r="H3" s="66"/>
      <c r="I3" s="4" t="s">
        <v>5</v>
      </c>
      <c r="J3" s="5">
        <v>0</v>
      </c>
      <c r="K3" s="1"/>
    </row>
    <row r="4" spans="1:11" x14ac:dyDescent="0.25">
      <c r="A4" s="67"/>
      <c r="B4" s="68"/>
      <c r="C4" s="68"/>
      <c r="D4" s="69"/>
      <c r="E4" s="69"/>
      <c r="F4" s="69"/>
      <c r="G4" s="69"/>
      <c r="H4" s="69"/>
      <c r="I4" s="68"/>
      <c r="J4" s="70"/>
      <c r="K4" s="1"/>
    </row>
    <row r="5" spans="1:11" ht="3" customHeight="1" x14ac:dyDescent="0.25">
      <c r="A5" s="37"/>
      <c r="B5" s="38"/>
      <c r="C5" s="38"/>
      <c r="D5" s="38"/>
      <c r="E5" s="38"/>
      <c r="F5" s="38"/>
      <c r="G5" s="38"/>
      <c r="H5" s="38"/>
      <c r="I5" s="38"/>
      <c r="J5" s="39"/>
      <c r="K5" s="1"/>
    </row>
    <row r="6" spans="1:11" ht="15.75" x14ac:dyDescent="0.25">
      <c r="A6" s="40" t="s">
        <v>6</v>
      </c>
      <c r="B6" s="41"/>
      <c r="C6" s="41"/>
      <c r="D6" s="41"/>
      <c r="E6" s="41"/>
      <c r="F6" s="41"/>
      <c r="G6" s="41"/>
      <c r="H6" s="41"/>
      <c r="I6" s="41"/>
      <c r="J6" s="42"/>
      <c r="K6" s="1"/>
    </row>
    <row r="7" spans="1:11" ht="15.75" x14ac:dyDescent="0.25">
      <c r="A7" s="43" t="s">
        <v>7</v>
      </c>
      <c r="B7" s="44"/>
      <c r="C7" s="44"/>
      <c r="D7" s="44"/>
      <c r="E7" s="44"/>
      <c r="F7" s="44"/>
      <c r="G7" s="44"/>
      <c r="H7" s="44"/>
      <c r="I7" s="44"/>
      <c r="J7" s="45"/>
      <c r="K7" s="1"/>
    </row>
    <row r="8" spans="1:11" x14ac:dyDescent="0.25">
      <c r="A8" s="6" t="s">
        <v>8</v>
      </c>
      <c r="B8" s="71" t="s">
        <v>54</v>
      </c>
      <c r="C8" s="72"/>
      <c r="D8" s="72"/>
      <c r="E8" s="72"/>
      <c r="F8" s="72"/>
      <c r="G8" s="72"/>
      <c r="H8" s="72"/>
      <c r="I8" s="72"/>
      <c r="J8" s="73"/>
      <c r="K8" s="1"/>
    </row>
    <row r="9" spans="1:11" ht="15" customHeight="1" x14ac:dyDescent="0.25">
      <c r="A9" s="25" t="s">
        <v>38</v>
      </c>
      <c r="B9" s="71" t="s">
        <v>55</v>
      </c>
      <c r="C9" s="72"/>
      <c r="D9" s="72"/>
      <c r="E9" s="72"/>
      <c r="F9" s="72"/>
      <c r="G9" s="72"/>
      <c r="H9" s="72"/>
      <c r="I9" s="72"/>
      <c r="J9" s="73"/>
      <c r="K9" s="1"/>
    </row>
    <row r="10" spans="1:11" x14ac:dyDescent="0.25">
      <c r="A10" s="25" t="s">
        <v>39</v>
      </c>
      <c r="B10" s="71" t="s">
        <v>56</v>
      </c>
      <c r="C10" s="72"/>
      <c r="D10" s="72"/>
      <c r="E10" s="72"/>
      <c r="F10" s="72"/>
      <c r="G10" s="72"/>
      <c r="H10" s="72"/>
      <c r="I10" s="72"/>
      <c r="J10" s="73"/>
      <c r="K10" s="1"/>
    </row>
    <row r="11" spans="1:11" ht="42.75" customHeight="1" x14ac:dyDescent="0.25">
      <c r="A11" s="6" t="s">
        <v>9</v>
      </c>
      <c r="B11" s="74" t="s">
        <v>57</v>
      </c>
      <c r="C11" s="74"/>
      <c r="D11" s="74"/>
      <c r="E11" s="74"/>
      <c r="F11" s="74"/>
      <c r="G11" s="74"/>
      <c r="H11" s="74"/>
      <c r="I11" s="74"/>
      <c r="J11" s="75"/>
    </row>
    <row r="12" spans="1:11" ht="47.25" customHeight="1" x14ac:dyDescent="0.25">
      <c r="A12" s="6" t="s">
        <v>10</v>
      </c>
      <c r="B12" s="46" t="s">
        <v>58</v>
      </c>
      <c r="C12" s="46"/>
      <c r="D12" s="46"/>
      <c r="E12" s="46"/>
      <c r="F12" s="46"/>
      <c r="G12" s="46"/>
      <c r="H12" s="46"/>
      <c r="I12" s="46"/>
      <c r="J12" s="47"/>
    </row>
    <row r="13" spans="1:11" ht="15.75" x14ac:dyDescent="0.25">
      <c r="A13" s="40" t="s">
        <v>11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ht="27.75" customHeight="1" x14ac:dyDescent="0.25">
      <c r="A14" s="6" t="s">
        <v>12</v>
      </c>
      <c r="B14" s="26">
        <v>2</v>
      </c>
      <c r="C14" s="36" t="str">
        <f>IFERROR(VLOOKUP(B14,'[1]Validacion datos'!A2:B5,2,FALSE),"")</f>
        <v>DESARROLLO SOCIAL</v>
      </c>
      <c r="D14" s="36"/>
      <c r="E14" s="36"/>
      <c r="F14" s="36"/>
      <c r="G14" s="36"/>
      <c r="H14" s="36"/>
      <c r="I14" s="36"/>
      <c r="J14" s="36"/>
    </row>
    <row r="15" spans="1:11" ht="26.25" customHeight="1" x14ac:dyDescent="0.25">
      <c r="A15" s="6" t="s">
        <v>13</v>
      </c>
      <c r="B15" s="9">
        <v>2.2000000000000002</v>
      </c>
      <c r="C15" s="36" t="str">
        <f>IFERROR(VLOOKUP(B15,'[1]Validacion datos'!A8:B26,2,FALSE),"")</f>
        <v>Salud y seguridad social integral</v>
      </c>
      <c r="D15" s="36"/>
      <c r="E15" s="36"/>
      <c r="F15" s="36"/>
      <c r="G15" s="36"/>
      <c r="H15" s="36"/>
      <c r="I15" s="36"/>
      <c r="J15" s="36"/>
    </row>
    <row r="16" spans="1:11" x14ac:dyDescent="0.25">
      <c r="A16" s="6" t="s">
        <v>14</v>
      </c>
      <c r="B16" s="10" t="s">
        <v>59</v>
      </c>
      <c r="C16" s="76" t="str">
        <f>IFERROR(VLOOKUP(B16,'[1]Validacion datos'!D8:E64,2,FALSE),"")</f>
        <v>Promover el desarrollo sostenible de la zona fronteriza</v>
      </c>
      <c r="D16" s="76"/>
      <c r="E16" s="76"/>
      <c r="F16" s="76"/>
      <c r="G16" s="76"/>
      <c r="H16" s="76"/>
      <c r="I16" s="76"/>
      <c r="J16" s="76"/>
    </row>
    <row r="17" spans="1:11" ht="15.75" x14ac:dyDescent="0.25">
      <c r="A17" s="40" t="s">
        <v>15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9.25" customHeight="1" x14ac:dyDescent="0.25">
      <c r="A18" s="6" t="s">
        <v>16</v>
      </c>
      <c r="B18" s="46" t="s">
        <v>60</v>
      </c>
      <c r="C18" s="46"/>
      <c r="D18" s="46"/>
      <c r="E18" s="46"/>
      <c r="F18" s="46"/>
      <c r="G18" s="46"/>
      <c r="H18" s="46"/>
      <c r="I18" s="46"/>
      <c r="J18" s="47"/>
    </row>
    <row r="19" spans="1:11" ht="33" customHeight="1" x14ac:dyDescent="0.25">
      <c r="A19" s="11" t="s">
        <v>17</v>
      </c>
      <c r="B19" s="46" t="s">
        <v>61</v>
      </c>
      <c r="C19" s="46"/>
      <c r="D19" s="46"/>
      <c r="E19" s="46"/>
      <c r="F19" s="46"/>
      <c r="G19" s="46"/>
      <c r="H19" s="46"/>
      <c r="I19" s="46"/>
      <c r="J19" s="47"/>
    </row>
    <row r="20" spans="1:11" ht="34.5" customHeight="1" x14ac:dyDescent="0.25">
      <c r="A20" s="11" t="s">
        <v>18</v>
      </c>
      <c r="B20" s="46" t="s">
        <v>62</v>
      </c>
      <c r="C20" s="46"/>
      <c r="D20" s="46"/>
      <c r="E20" s="46"/>
      <c r="F20" s="46"/>
      <c r="G20" s="46"/>
      <c r="H20" s="46"/>
      <c r="I20" s="46"/>
      <c r="J20" s="47"/>
    </row>
    <row r="21" spans="1:11" ht="35.25" customHeight="1" x14ac:dyDescent="0.25">
      <c r="A21" s="11" t="s">
        <v>40</v>
      </c>
      <c r="B21" s="46" t="s">
        <v>63</v>
      </c>
      <c r="C21" s="46"/>
      <c r="D21" s="46"/>
      <c r="E21" s="46"/>
      <c r="F21" s="46"/>
      <c r="G21" s="46"/>
      <c r="H21" s="46"/>
      <c r="I21" s="46"/>
      <c r="J21" s="47"/>
      <c r="K21" s="1"/>
    </row>
    <row r="22" spans="1:11" ht="15.75" x14ac:dyDescent="0.25">
      <c r="A22" s="40" t="s">
        <v>19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ht="15.75" x14ac:dyDescent="0.25">
      <c r="A23" s="43" t="s">
        <v>20</v>
      </c>
      <c r="B23" s="44"/>
      <c r="C23" s="44"/>
      <c r="D23" s="44"/>
      <c r="E23" s="44"/>
      <c r="F23" s="44"/>
      <c r="G23" s="44"/>
      <c r="H23" s="44"/>
      <c r="I23" s="44"/>
      <c r="J23" s="45"/>
      <c r="K23" s="1"/>
    </row>
    <row r="24" spans="1:11" ht="15" customHeight="1" x14ac:dyDescent="0.25">
      <c r="A24" s="77" t="s">
        <v>21</v>
      </c>
      <c r="B24" s="78"/>
      <c r="C24" s="79" t="s">
        <v>22</v>
      </c>
      <c r="D24" s="81"/>
      <c r="E24" s="81"/>
      <c r="F24" s="81" t="s">
        <v>23</v>
      </c>
      <c r="G24" s="81"/>
      <c r="H24" s="78"/>
      <c r="I24" s="79" t="s">
        <v>24</v>
      </c>
      <c r="J24" s="80"/>
    </row>
    <row r="25" spans="1:11" x14ac:dyDescent="0.25">
      <c r="A25" s="50">
        <v>216531019</v>
      </c>
      <c r="B25" s="51"/>
      <c r="C25" s="82">
        <v>216531019</v>
      </c>
      <c r="D25" s="83"/>
      <c r="E25" s="84"/>
      <c r="F25" s="82">
        <v>0</v>
      </c>
      <c r="G25" s="83"/>
      <c r="H25" s="84"/>
      <c r="I25" s="52">
        <f>IF(F25&gt;0,F25/C25,0)</f>
        <v>0</v>
      </c>
      <c r="J25" s="53"/>
    </row>
    <row r="26" spans="1:11" ht="15.75" x14ac:dyDescent="0.25">
      <c r="A26" s="43" t="s">
        <v>25</v>
      </c>
      <c r="B26" s="44"/>
      <c r="C26" s="44"/>
      <c r="D26" s="44"/>
      <c r="E26" s="44"/>
      <c r="F26" s="44"/>
      <c r="G26" s="44"/>
      <c r="H26" s="44"/>
      <c r="I26" s="44"/>
      <c r="J26" s="45"/>
      <c r="K26" s="1"/>
    </row>
    <row r="27" spans="1:11" x14ac:dyDescent="0.25">
      <c r="A27" s="7"/>
      <c r="B27"/>
      <c r="C27" s="54" t="s">
        <v>26</v>
      </c>
      <c r="D27" s="55"/>
      <c r="E27" s="54" t="s">
        <v>47</v>
      </c>
      <c r="F27" s="55"/>
      <c r="G27" s="54" t="s">
        <v>41</v>
      </c>
      <c r="H27" s="54"/>
      <c r="I27" s="54" t="s">
        <v>27</v>
      </c>
      <c r="J27" s="56"/>
    </row>
    <row r="28" spans="1:11" ht="38.25" x14ac:dyDescent="0.25">
      <c r="A28" s="12" t="s">
        <v>28</v>
      </c>
      <c r="B28" s="13" t="s">
        <v>29</v>
      </c>
      <c r="C28" s="13" t="s">
        <v>43</v>
      </c>
      <c r="D28" s="13" t="s">
        <v>44</v>
      </c>
      <c r="E28" s="13" t="s">
        <v>48</v>
      </c>
      <c r="F28" s="13" t="s">
        <v>49</v>
      </c>
      <c r="G28" s="13" t="s">
        <v>50</v>
      </c>
      <c r="H28" s="13" t="s">
        <v>51</v>
      </c>
      <c r="I28" s="13" t="s">
        <v>52</v>
      </c>
      <c r="J28" s="14" t="s">
        <v>53</v>
      </c>
    </row>
    <row r="29" spans="1:11" ht="60" x14ac:dyDescent="0.25">
      <c r="A29" s="15" t="s">
        <v>64</v>
      </c>
      <c r="B29" s="16" t="s">
        <v>65</v>
      </c>
      <c r="C29" s="17">
        <v>220</v>
      </c>
      <c r="D29" s="18">
        <v>216531019</v>
      </c>
      <c r="E29" s="18">
        <v>220</v>
      </c>
      <c r="F29" s="18">
        <v>216531019</v>
      </c>
      <c r="G29" s="29">
        <v>0</v>
      </c>
      <c r="H29" s="30">
        <v>0</v>
      </c>
      <c r="I29" s="19">
        <f>IF(G29&gt;0,G29/C29,0)</f>
        <v>0</v>
      </c>
      <c r="J29" s="20">
        <f>IF(H29&gt;0,H29/D29,0)</f>
        <v>0</v>
      </c>
    </row>
    <row r="30" spans="1:11" ht="15.75" x14ac:dyDescent="0.25">
      <c r="A30" s="40" t="s">
        <v>30</v>
      </c>
      <c r="B30" s="41"/>
      <c r="C30" s="41"/>
      <c r="D30" s="41"/>
      <c r="E30" s="41"/>
      <c r="F30" s="41"/>
      <c r="G30" s="41"/>
      <c r="H30" s="41"/>
      <c r="I30" s="41"/>
      <c r="J30" s="42"/>
    </row>
    <row r="31" spans="1:11" ht="15.75" x14ac:dyDescent="0.25">
      <c r="A31" s="43" t="s">
        <v>31</v>
      </c>
      <c r="B31" s="44"/>
      <c r="C31" s="44"/>
      <c r="D31" s="44"/>
      <c r="E31" s="44"/>
      <c r="F31" s="44"/>
      <c r="G31" s="44"/>
      <c r="H31" s="44"/>
      <c r="I31" s="44"/>
      <c r="J31" s="45"/>
      <c r="K31" s="1"/>
    </row>
    <row r="32" spans="1:11" x14ac:dyDescent="0.25">
      <c r="A32" s="21" t="s">
        <v>32</v>
      </c>
      <c r="B32" s="46" t="s">
        <v>64</v>
      </c>
      <c r="C32" s="46"/>
      <c r="D32" s="46"/>
      <c r="E32" s="46"/>
      <c r="F32" s="46"/>
      <c r="G32" s="46"/>
      <c r="H32" s="46"/>
      <c r="I32" s="46"/>
      <c r="J32" s="47"/>
    </row>
    <row r="33" spans="1:11" ht="30" x14ac:dyDescent="0.25">
      <c r="A33" s="21" t="s">
        <v>33</v>
      </c>
      <c r="B33" s="46" t="s">
        <v>61</v>
      </c>
      <c r="C33" s="46"/>
      <c r="D33" s="46"/>
      <c r="E33" s="46"/>
      <c r="F33" s="46"/>
      <c r="G33" s="46"/>
      <c r="H33" s="46"/>
      <c r="I33" s="46"/>
      <c r="J33" s="47"/>
    </row>
    <row r="34" spans="1:11" ht="70.5" customHeight="1" x14ac:dyDescent="0.25">
      <c r="A34" s="21" t="s">
        <v>34</v>
      </c>
      <c r="B34" s="48"/>
      <c r="C34" s="48"/>
      <c r="D34" s="48"/>
      <c r="E34" s="48"/>
      <c r="F34" s="48"/>
      <c r="G34" s="48"/>
      <c r="H34" s="48"/>
      <c r="I34" s="48"/>
      <c r="J34" s="49"/>
    </row>
    <row r="35" spans="1:11" ht="51" customHeight="1" x14ac:dyDescent="0.25">
      <c r="A35" s="21" t="s">
        <v>35</v>
      </c>
      <c r="B35" s="46"/>
      <c r="C35" s="46"/>
      <c r="D35" s="46"/>
      <c r="E35" s="46"/>
      <c r="F35" s="46"/>
      <c r="G35" s="46"/>
      <c r="H35" s="46"/>
      <c r="I35" s="46"/>
      <c r="J35" s="47"/>
    </row>
    <row r="36" spans="1:11" ht="15.75" x14ac:dyDescent="0.25">
      <c r="A36" s="40" t="s">
        <v>36</v>
      </c>
      <c r="B36" s="41"/>
      <c r="C36" s="41"/>
      <c r="D36" s="41"/>
      <c r="E36" s="41"/>
      <c r="F36" s="41"/>
      <c r="G36" s="41"/>
      <c r="H36" s="41"/>
      <c r="I36" s="41"/>
      <c r="J36" s="42"/>
    </row>
    <row r="37" spans="1:11" ht="15.75" x14ac:dyDescent="0.25">
      <c r="A37" s="85" t="s">
        <v>37</v>
      </c>
      <c r="B37" s="86"/>
      <c r="C37" s="86"/>
      <c r="D37" s="86"/>
      <c r="E37" s="86"/>
      <c r="F37" s="86"/>
      <c r="G37" s="86"/>
      <c r="H37" s="86"/>
      <c r="I37" s="86"/>
      <c r="J37" s="87"/>
      <c r="K37" s="1"/>
    </row>
    <row r="38" spans="1:11" ht="27.75" customHeight="1" x14ac:dyDescent="0.25">
      <c r="A38" s="88" t="s">
        <v>45</v>
      </c>
      <c r="B38" s="89"/>
      <c r="C38" s="89"/>
      <c r="D38" s="89"/>
      <c r="E38" s="89"/>
      <c r="F38" s="89"/>
      <c r="G38" s="89"/>
      <c r="H38" s="89"/>
      <c r="I38" s="89"/>
      <c r="J38" s="90"/>
    </row>
    <row r="39" spans="1:11" ht="8.2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1" ht="12.75" customHeight="1" x14ac:dyDescent="0.25">
      <c r="A40" s="91" t="s">
        <v>46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1" ht="26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1" ht="19.5" customHeight="1" x14ac:dyDescent="0.25">
      <c r="A42" s="31" t="s">
        <v>66</v>
      </c>
      <c r="B42" s="32">
        <v>216531019</v>
      </c>
      <c r="H42" s="33"/>
      <c r="I42" s="33"/>
      <c r="J42" s="33"/>
    </row>
    <row r="43" spans="1:11" ht="15" customHeight="1" x14ac:dyDescent="0.25">
      <c r="A43" s="31" t="s">
        <v>67</v>
      </c>
      <c r="B43" s="32">
        <v>0</v>
      </c>
      <c r="H43" s="35" t="s">
        <v>70</v>
      </c>
      <c r="I43" s="35"/>
      <c r="J43" s="35"/>
    </row>
    <row r="44" spans="1:11" ht="14.25" customHeight="1" x14ac:dyDescent="0.25">
      <c r="A44" s="31" t="s">
        <v>68</v>
      </c>
      <c r="B44" s="34">
        <v>0</v>
      </c>
      <c r="H44" s="35" t="s">
        <v>71</v>
      </c>
      <c r="I44" s="35"/>
      <c r="J44" s="35"/>
    </row>
  </sheetData>
  <mergeCells count="50">
    <mergeCell ref="H43:J43"/>
    <mergeCell ref="A36:J36"/>
    <mergeCell ref="A37:J37"/>
    <mergeCell ref="A38:J38"/>
    <mergeCell ref="A40:J40"/>
    <mergeCell ref="A30:J30"/>
    <mergeCell ref="A31:J31"/>
    <mergeCell ref="A22:J22"/>
    <mergeCell ref="A23:J23"/>
    <mergeCell ref="A24:B24"/>
    <mergeCell ref="I24:J24"/>
    <mergeCell ref="C24:E24"/>
    <mergeCell ref="F24:H24"/>
    <mergeCell ref="E27:F27"/>
    <mergeCell ref="C25:E25"/>
    <mergeCell ref="F25:H25"/>
    <mergeCell ref="B21:J21"/>
    <mergeCell ref="C16:J16"/>
    <mergeCell ref="A17:J17"/>
    <mergeCell ref="B18:J18"/>
    <mergeCell ref="B19:J19"/>
    <mergeCell ref="B20:J20"/>
    <mergeCell ref="A4:J4"/>
    <mergeCell ref="B8:J8"/>
    <mergeCell ref="B11:J11"/>
    <mergeCell ref="B12:J12"/>
    <mergeCell ref="A13:J13"/>
    <mergeCell ref="B9:J9"/>
    <mergeCell ref="B10:J10"/>
    <mergeCell ref="B1:J1"/>
    <mergeCell ref="B2:C2"/>
    <mergeCell ref="D2:H2"/>
    <mergeCell ref="B3:C3"/>
    <mergeCell ref="D3:H3"/>
    <mergeCell ref="H44:J44"/>
    <mergeCell ref="C15:J15"/>
    <mergeCell ref="A5:J5"/>
    <mergeCell ref="A6:J6"/>
    <mergeCell ref="A7:J7"/>
    <mergeCell ref="C14:J1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</mergeCells>
  <phoneticPr fontId="23" type="noConversion"/>
  <dataValidations count="16">
    <dataValidation allowBlank="1" showInputMessage="1" showErrorMessage="1" prompt="Monto ejecutado en el trimestre" sqref="H28:H29 B44"/>
    <dataValidation allowBlank="1" showInputMessage="1" showErrorMessage="1" prompt="Meta alcanzada en el trimestre" sqref="G28:G29"/>
    <dataValidation allowBlank="1" showInputMessage="1" showErrorMessage="1" prompt="Monto presupuestado para el producto" sqref="D28:D29 E29:F29 F28 B42:B43"/>
    <dataValidation allowBlank="1" showInputMessage="1" showErrorMessage="1" prompt="Meta anual del indicador" sqref="C28:C29 E28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En qué consiste el producto? su objetivo" sqref="B33:J33"/>
    <dataValidation allowBlank="1" showInputMessage="1" showErrorMessage="1" prompt="Nombre del producto" sqref="B32:J32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18" right="0.17" top="0.36" bottom="0.23" header="0.3" footer="0.17"/>
  <pageSetup scale="7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Estefany Paulino Leiba</cp:lastModifiedBy>
  <cp:lastPrinted>2023-02-23T15:35:46Z</cp:lastPrinted>
  <dcterms:created xsi:type="dcterms:W3CDTF">2021-03-22T15:50:10Z</dcterms:created>
  <dcterms:modified xsi:type="dcterms:W3CDTF">2023-02-23T17:32:34Z</dcterms:modified>
</cp:coreProperties>
</file>